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риложение 1" sheetId="4" r:id="rId1"/>
    <sheet name="приложение 2" sheetId="1" state="hidden" r:id="rId2"/>
    <sheet name="Лист2" sheetId="2" state="hidden" r:id="rId3"/>
    <sheet name="Лист3" sheetId="3" state="hidden" r:id="rId4"/>
  </sheets>
  <calcPr calcId="144525"/>
</workbook>
</file>

<file path=xl/calcChain.xml><?xml version="1.0" encoding="utf-8"?>
<calcChain xmlns="http://schemas.openxmlformats.org/spreadsheetml/2006/main">
  <c r="J9" i="4" l="1"/>
  <c r="D14" i="1"/>
  <c r="D19" i="1"/>
  <c r="D9" i="1"/>
  <c r="A18" i="4" l="1"/>
  <c r="A13" i="4"/>
  <c r="A8" i="4"/>
  <c r="K19" i="1"/>
  <c r="K14" i="1"/>
  <c r="K9" i="1"/>
  <c r="J19" i="4"/>
  <c r="J14" i="4"/>
  <c r="A3" i="1" l="1"/>
</calcChain>
</file>

<file path=xl/sharedStrings.xml><?xml version="1.0" encoding="utf-8"?>
<sst xmlns="http://schemas.openxmlformats.org/spreadsheetml/2006/main" count="117" uniqueCount="65">
  <si>
    <t>Типовая форма публичной отчетности органов исполнительной власти Чеченской Республики по реализации мероприятий, направленных на достижение показателей, содержащихся в указах Президента Российской Федерации от 7 мая 2012 года №№ 596-601,606</t>
  </si>
  <si>
    <t>№ п/п</t>
  </si>
  <si>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</si>
  <si>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</si>
  <si>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</si>
  <si>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</si>
  <si>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</si>
  <si>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</si>
  <si>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</si>
  <si>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</si>
  <si>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</si>
  <si>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</si>
  <si>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 года №597 «О мероприятиях по реализации государственной социальной политики»</t>
  </si>
  <si>
    <t>8.1.</t>
  </si>
  <si>
    <t>I кв.</t>
  </si>
  <si>
    <t>II кв.</t>
  </si>
  <si>
    <t>III кв.</t>
  </si>
  <si>
    <t>IV кв.</t>
  </si>
  <si>
    <t>11.1.</t>
  </si>
  <si>
    <t>12.1.</t>
  </si>
  <si>
    <t>Указ Президента Российской Федерации от 7 мая 2012 года №598 «О совершенствовании государственной политики в сфере здравоохранения»</t>
  </si>
  <si>
    <t>16. Смертность от болезней системы кровообращения, случаев на 100 тыс. населения</t>
  </si>
  <si>
    <t>16.1.</t>
  </si>
  <si>
    <t xml:space="preserve">17. Смертность от новообразований (в том числе от злокачественных), случаев на 100 тыс. населения </t>
  </si>
  <si>
    <t>17.1.</t>
  </si>
  <si>
    <t xml:space="preserve">18. Смертность от туберкулеза, случаев на 100 тыс. населения </t>
  </si>
  <si>
    <t>18.1.</t>
  </si>
  <si>
    <t xml:space="preserve">19. Смертность от дорожно-транспортных происшествий, случаев на 100 тыс. населения </t>
  </si>
  <si>
    <t>19.1.</t>
  </si>
  <si>
    <t xml:space="preserve">20. Младенческая смертность, случаев на 100 тыс. населения </t>
  </si>
  <si>
    <t>20.1.</t>
  </si>
  <si>
    <t>Указ Президента Российской Федерации от 7 мая 2012 года №606 «О мерах по реализации демографической политики Российской Федерации»</t>
  </si>
  <si>
    <t>36. Суммарный коэффициент рождаемости, число родившихся на 1 женщину</t>
  </si>
  <si>
    <t>36.1.</t>
  </si>
  <si>
    <t>37. Ожидаемая продолжительности жизни при рождении, лет</t>
  </si>
  <si>
    <t>37.1.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</si>
  <si>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«Реквизиты документа (НПА, поручения и т.д.)»</t>
    </r>
    <r>
      <rPr>
        <sz val="11"/>
        <color theme="1"/>
        <rFont val="Times New Roman"/>
        <family val="1"/>
        <charset val="204"/>
      </rPr>
      <t xml:space="preserve"> указываются реквизиты документа, содержащие мероприятие, это может быть нормативный правовой акт, поручение руководителя органа исполнительной власти и др.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</si>
  <si>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«Результат исполнения мероприятия»</t>
    </r>
    <r>
      <rPr>
        <sz val="11"/>
        <color theme="1"/>
        <rFont val="Times New Roman"/>
        <family val="1"/>
        <charset val="204"/>
      </rPr>
      <t xml:space="preserve"> указывается информация об исполнении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</si>
  <si>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(план)»</t>
    </r>
    <r>
      <rPr>
        <sz val="11"/>
        <color theme="1"/>
        <rFont val="Times New Roman"/>
        <family val="1"/>
        <charset val="204"/>
      </rPr>
      <t xml:space="preserve"> указывается запланированная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</si>
  <si>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(факт)»</t>
    </r>
    <r>
      <rPr>
        <sz val="11"/>
        <color theme="1"/>
        <rFont val="Times New Roman"/>
        <family val="1"/>
        <charset val="204"/>
      </rPr>
      <t xml:space="preserve"> указывается фактическая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</si>
  <si>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«Финансирование, предусмотренное бюджетом субъекта Российской Федерации, млн. руб.»</t>
    </r>
    <r>
      <rPr>
        <sz val="11"/>
        <color theme="1"/>
        <rFont val="Times New Roman"/>
        <family val="1"/>
        <charset val="204"/>
      </rPr>
      <t xml:space="preserve"> указывается плановое и фактическое значение финансирования по каждому мероприятию, а также рассчитывается отклонение фактического значения от планового показателя финансирования мероприятий. В случае, если финансирование мероприятий не предусмотрено, столбцы 7, 8, 9 и 10 не заполняются.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</si>
  <si>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«Примечание»</t>
    </r>
    <r>
      <rPr>
        <sz val="11"/>
        <color theme="1"/>
        <rFont val="Times New Roman"/>
        <family val="1"/>
        <charset val="204"/>
      </rPr>
      <t xml:space="preserve"> указывается причина отклонения фактического значения показателя от планового финансирования, а в случае выполнения мероприятий без финансирования дается соответствующее пояснение.</t>
    </r>
  </si>
  <si>
    <t xml:space="preserve">Приложение № 2
к распоряжению Правительства 
Чеченской Республики 
от 16.09.2014 г. № 248-р
</t>
  </si>
  <si>
    <t>№ Указа Президента РФ</t>
  </si>
  <si>
    <t>Наименование показателя</t>
  </si>
  <si>
    <t>ед. изм.</t>
  </si>
  <si>
    <t>Ответственный исполнитель/</t>
  </si>
  <si>
    <t>Значение показателя</t>
  </si>
  <si>
    <t xml:space="preserve">соисполнитель </t>
  </si>
  <si>
    <t xml:space="preserve">целевое </t>
  </si>
  <si>
    <t>Фактическое</t>
  </si>
  <si>
    <t xml:space="preserve">Приложение № 1
к распоряжению Правительства 
Чеченской Республики 
от 16.09.2014 г. № 248-р
</t>
  </si>
  <si>
    <t xml:space="preserve">По графам "Значение показателя" указывается целевое, плановое на текущий период, фактическое значение, и рассчитывается отклонение фактического значения от целевого показателя:
целевое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в соответствии со значениями показателей, установленных в указах Президента Российской Федерации и сроками их достижения. При отсутствии утвержденных целевых значений показателя в нормативных правовых актах, ставится прочерк;
плановое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на отчетную дату. При отсутствии утвержденных плановых значений показателя в нормативных правовых актах на отчетную дату, ставится прочерк;
фактическое значение показателя указывается органом исполнительной власти исходя их данных, публикуемых федеральными органами исполнительной власти в соответствии с Перечнем показателей мониторинга хода исполнения поручений, содержащихся в указах Президента Российской Федерации от 7 мая 2012 г. N 596-601, 606 в разрезе субъектов Российской Федерации. В случае отсутствия значений показателей, публикуемых федеральными органами исполнительной власти Российской Федерации на официальных сайтах в сети Интернет, орган исполнительной власти самостоятельно указывает значения показателей, исходя из ведомственных или статистических данных;
отклонение от целевого значения показателя указывается органом исполнительной власти исходя из сопоставления фактического и целевого значения показателя на отчетную дату.
По графе "Примечание" указывается причина отклонения фактического значения показателя от целевого значения показателя. Графа заполняется органом исполнительной власти.
</t>
  </si>
  <si>
    <t>Министерство здравоохранения Чеченской Республики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</si>
  <si>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«Наименование мероприятия»</t>
    </r>
    <r>
      <rPr>
        <sz val="11"/>
        <color theme="1"/>
        <rFont val="Times New Roman"/>
        <family val="1"/>
        <charset val="204"/>
      </rPr>
      <t xml:space="preserve"> указывается мероприятие (государственная программа Республики Чеченской Республики или иной документ), направленное на достижение показателя в приложении 1, содержащегося в указах Президента Российской Федерации от 7 мая 2012 г. №596-606</t>
    </r>
  </si>
  <si>
    <t>процент</t>
  </si>
  <si>
    <t>Минздрав ЧР, Минобрнауки ЧР, Минтруд ЧР, ТФОМС,     Минфин ЧР</t>
  </si>
  <si>
    <t xml:space="preserve">Отношение средней заработной платы младшего медицинского персонала   к средней заработной плате наемных работников по Чеченской Республике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</si>
  <si>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  к средней заработной плате наемных работников по Чеченской Республике </t>
  </si>
  <si>
    <t xml:space="preserve">Отношение средней заработной платы среднего медицинского (фармацевтического) персонала  к средней заработной плате наемных работников по Чеченской Республике </t>
  </si>
  <si>
    <t xml:space="preserve">1 квартал </t>
  </si>
  <si>
    <t>11. Отношение средней заработной платы младшего медицинского персонала к средней заработной плате по республике, проценты</t>
  </si>
  <si>
    <t>12. Отношение средней заработной платы среднего медицинского (фармацевтического) персонала к средней заработной плате по республике, проценты</t>
  </si>
  <si>
    <t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t>
  </si>
  <si>
    <t>Результаты исполнения мероприятия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</si>
</sst>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topLeftCell="A9" zoomScale="90" zoomScaleNormal="100" zoomScaleSheetLayoutView="90" workbookViewId="0">
      <selection activeCell="E36" sqref="E35:F36"/>
    </sheetView>
  </sheetViews>
  <sheetFormatPr defaultRowHeight="15" x14ac:dyDescent="0.25"/>
  <cols>
    <col min="1" max="1" width="5" style="2" customWidth="1"/>
    <col min="2" max="2" width="8.85546875" style="2" customWidth="1"/>
    <col min="3" max="3" width="37.42578125" style="2" customWidth="1"/>
    <col min="4" max="4" width="18.140625" style="2" customWidth="1"/>
    <col min="5" max="5" width="22.140625" style="2" customWidth="1"/>
    <col min="6" max="6" width="14.7109375" style="2" customWidth="1"/>
    <col min="7" max="10" width="12.28515625" style="2" customWidth="1"/>
    <col min="11" max="11" width="14.7109375" style="2" customWidth="1"/>
    <col min="12" max="13" width="25.42578125" customWidth="1"/>
  </cols>
  <sheetData>
    <row r="1" spans="1:11" ht="75.75" customHeight="1" x14ac:dyDescent="0.25">
      <c r="A1" s="1"/>
      <c r="I1" s="16" t="s">
        <v>51</v>
      </c>
      <c r="J1" s="16"/>
      <c r="K1" s="16"/>
    </row>
    <row r="2" spans="1:11" ht="52.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 x14ac:dyDescent="0.2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0" customHeight="1" x14ac:dyDescent="0.25">
      <c r="A4" s="19" t="s">
        <v>1</v>
      </c>
      <c r="B4" s="19" t="s">
        <v>43</v>
      </c>
      <c r="C4" s="19" t="s">
        <v>44</v>
      </c>
      <c r="D4" s="19" t="s">
        <v>45</v>
      </c>
      <c r="E4" s="6" t="s">
        <v>46</v>
      </c>
      <c r="F4" s="19" t="s">
        <v>8</v>
      </c>
      <c r="G4" s="19" t="s">
        <v>47</v>
      </c>
      <c r="H4" s="19"/>
      <c r="I4" s="19"/>
      <c r="J4" s="19"/>
      <c r="K4" s="19" t="s">
        <v>7</v>
      </c>
    </row>
    <row r="5" spans="1:11" ht="39.75" customHeight="1" x14ac:dyDescent="0.25">
      <c r="A5" s="19"/>
      <c r="B5" s="19"/>
      <c r="C5" s="19"/>
      <c r="D5" s="19"/>
      <c r="E5" s="6" t="s">
        <v>48</v>
      </c>
      <c r="F5" s="19"/>
      <c r="G5" s="7" t="s">
        <v>49</v>
      </c>
      <c r="H5" s="7" t="s">
        <v>9</v>
      </c>
      <c r="I5" s="8" t="s">
        <v>50</v>
      </c>
      <c r="J5" s="9" t="s">
        <v>11</v>
      </c>
      <c r="K5" s="19"/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x14ac:dyDescent="0.25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0.75" customHeight="1" x14ac:dyDescent="0.25">
      <c r="A8" s="18" t="str">
        <f>'приложение 2'!A8:L8</f>
        <v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13.25" customHeight="1" x14ac:dyDescent="0.25">
      <c r="A9" s="11" t="s">
        <v>13</v>
      </c>
      <c r="B9" s="11">
        <v>597</v>
      </c>
      <c r="C9" s="11" t="s">
        <v>58</v>
      </c>
      <c r="D9" s="11" t="s">
        <v>55</v>
      </c>
      <c r="E9" s="11" t="s">
        <v>56</v>
      </c>
      <c r="F9" s="11" t="s">
        <v>60</v>
      </c>
      <c r="G9" s="4">
        <v>200</v>
      </c>
      <c r="H9" s="4">
        <v>200</v>
      </c>
      <c r="I9" s="4">
        <v>206.5</v>
      </c>
      <c r="J9" s="4">
        <f>I9-H9</f>
        <v>6.5</v>
      </c>
      <c r="K9" s="4"/>
    </row>
    <row r="10" spans="1:11" ht="46.5" hidden="1" customHeight="1" x14ac:dyDescent="0.25">
      <c r="A10" s="12"/>
      <c r="B10" s="12"/>
      <c r="C10" s="12"/>
      <c r="D10" s="12"/>
      <c r="E10" s="12"/>
      <c r="F10" s="12"/>
      <c r="G10" s="4"/>
      <c r="H10" s="4"/>
      <c r="I10" s="4"/>
      <c r="J10" s="4"/>
      <c r="K10" s="4"/>
    </row>
    <row r="11" spans="1:11" ht="46.5" hidden="1" customHeight="1" x14ac:dyDescent="0.25">
      <c r="A11" s="12"/>
      <c r="B11" s="12"/>
      <c r="C11" s="12"/>
      <c r="D11" s="12"/>
      <c r="E11" s="12"/>
      <c r="F11" s="12"/>
      <c r="G11" s="4"/>
      <c r="H11" s="4"/>
      <c r="I11" s="4"/>
      <c r="J11" s="4"/>
      <c r="K11" s="4"/>
    </row>
    <row r="12" spans="1:11" ht="24" hidden="1" customHeight="1" x14ac:dyDescent="0.25">
      <c r="A12" s="13"/>
      <c r="B12" s="13"/>
      <c r="C12" s="13"/>
      <c r="D12" s="13"/>
      <c r="E12" s="13"/>
      <c r="F12" s="13"/>
      <c r="G12" s="4"/>
      <c r="H12" s="4"/>
      <c r="I12" s="4"/>
      <c r="J12" s="4"/>
      <c r="K12" s="4"/>
    </row>
    <row r="13" spans="1:11" ht="21.75" customHeight="1" x14ac:dyDescent="0.25">
      <c r="A13" s="18" t="str">
        <f>'приложение 2'!A13:L13</f>
        <v>11. Отношение средней заработной платы младшего медицинского персонала к средней заработной плате по республике, проценты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64.5" customHeight="1" x14ac:dyDescent="0.25">
      <c r="A14" s="11" t="s">
        <v>18</v>
      </c>
      <c r="B14" s="11">
        <v>597</v>
      </c>
      <c r="C14" s="11" t="s">
        <v>57</v>
      </c>
      <c r="D14" s="11" t="s">
        <v>55</v>
      </c>
      <c r="E14" s="11" t="s">
        <v>56</v>
      </c>
      <c r="F14" s="11" t="s">
        <v>60</v>
      </c>
      <c r="G14" s="4">
        <v>100</v>
      </c>
      <c r="H14" s="4">
        <v>100</v>
      </c>
      <c r="I14" s="4">
        <v>103.8</v>
      </c>
      <c r="J14" s="10">
        <f>I14-H14</f>
        <v>3.7999999999999972</v>
      </c>
      <c r="K14" s="4"/>
    </row>
    <row r="15" spans="1:11" ht="30" hidden="1" customHeight="1" x14ac:dyDescent="0.25">
      <c r="A15" s="12"/>
      <c r="B15" s="12"/>
      <c r="C15" s="12"/>
      <c r="D15" s="12"/>
      <c r="E15" s="12"/>
      <c r="F15" s="12"/>
      <c r="G15" s="4"/>
      <c r="H15" s="4"/>
      <c r="I15" s="4"/>
      <c r="J15" s="4"/>
      <c r="K15" s="4"/>
    </row>
    <row r="16" spans="1:11" ht="21" hidden="1" customHeight="1" x14ac:dyDescent="0.25">
      <c r="A16" s="12"/>
      <c r="B16" s="12"/>
      <c r="C16" s="12"/>
      <c r="D16" s="12"/>
      <c r="E16" s="12"/>
      <c r="F16" s="12"/>
      <c r="G16" s="4"/>
      <c r="H16" s="4"/>
      <c r="I16" s="4"/>
      <c r="J16" s="4"/>
      <c r="K16" s="4"/>
    </row>
    <row r="17" spans="1:11" ht="30" hidden="1" customHeight="1" x14ac:dyDescent="0.2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</row>
    <row r="18" spans="1:11" ht="24" customHeight="1" x14ac:dyDescent="0.25">
      <c r="A18" s="18" t="str">
        <f>'приложение 2'!A18:L18</f>
        <v>12. Отношение средней заработной платы среднего медицинского (фармацевтического) персонала к средней заработной плате по республике, проценты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81" customHeight="1" x14ac:dyDescent="0.25">
      <c r="A19" s="11" t="s">
        <v>19</v>
      </c>
      <c r="B19" s="11">
        <v>597</v>
      </c>
      <c r="C19" s="11" t="s">
        <v>59</v>
      </c>
      <c r="D19" s="11" t="s">
        <v>55</v>
      </c>
      <c r="E19" s="11" t="s">
        <v>56</v>
      </c>
      <c r="F19" s="11" t="s">
        <v>60</v>
      </c>
      <c r="G19" s="4">
        <v>100</v>
      </c>
      <c r="H19" s="4">
        <v>100</v>
      </c>
      <c r="I19" s="4">
        <v>104.5</v>
      </c>
      <c r="J19" s="10">
        <f>I19-H19</f>
        <v>4.5</v>
      </c>
      <c r="K19" s="4"/>
    </row>
    <row r="20" spans="1:11" ht="31.5" hidden="1" customHeight="1" x14ac:dyDescent="0.25">
      <c r="A20" s="12"/>
      <c r="B20" s="12"/>
      <c r="C20" s="12"/>
      <c r="D20" s="12"/>
      <c r="E20" s="12"/>
      <c r="F20" s="12"/>
      <c r="G20" s="4"/>
      <c r="H20" s="4"/>
      <c r="I20" s="4"/>
      <c r="J20" s="4"/>
      <c r="K20" s="4"/>
    </row>
    <row r="21" spans="1:11" ht="31.5" hidden="1" customHeight="1" x14ac:dyDescent="0.25">
      <c r="A21" s="12"/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ht="31.5" hidden="1" customHeight="1" x14ac:dyDescent="0.25">
      <c r="A22" s="13"/>
      <c r="B22" s="13"/>
      <c r="C22" s="13"/>
      <c r="D22" s="13"/>
      <c r="E22" s="13"/>
      <c r="F22" s="13"/>
      <c r="G22" s="4"/>
      <c r="H22" s="4"/>
      <c r="I22" s="4"/>
      <c r="J22" s="4"/>
      <c r="K22" s="4"/>
    </row>
    <row r="23" spans="1:11" ht="126.75" customHeight="1" x14ac:dyDescent="0.25">
      <c r="A23" s="22" t="s">
        <v>52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.75" x14ac:dyDescent="0.25">
      <c r="A24" s="5"/>
    </row>
  </sheetData>
  <mergeCells count="15">
    <mergeCell ref="A23:K23"/>
    <mergeCell ref="I1:K1"/>
    <mergeCell ref="A7:K7"/>
    <mergeCell ref="A8:K8"/>
    <mergeCell ref="A13:K13"/>
    <mergeCell ref="A18:K18"/>
    <mergeCell ref="G4:J4"/>
    <mergeCell ref="K4:K5"/>
    <mergeCell ref="A3:K3"/>
    <mergeCell ref="A2:K2"/>
    <mergeCell ref="A4:A5"/>
    <mergeCell ref="B4:B5"/>
    <mergeCell ref="C4:C5"/>
    <mergeCell ref="D4:D5"/>
    <mergeCell ref="F4:F5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90" zoomScaleNormal="100" zoomScaleSheetLayoutView="90" workbookViewId="0">
      <selection activeCell="M13" sqref="M13"/>
    </sheetView>
  </sheetViews>
  <sheetFormatPr defaultRowHeight="15" x14ac:dyDescent="0.25"/>
  <cols>
    <col min="1" max="1" width="5" style="2" customWidth="1"/>
    <col min="2" max="12" width="14.7109375" style="2" customWidth="1"/>
    <col min="13" max="14" width="25.42578125" customWidth="1"/>
  </cols>
  <sheetData>
    <row r="1" spans="1:12" ht="73.5" customHeight="1" x14ac:dyDescent="0.25">
      <c r="A1" s="1"/>
      <c r="J1" s="23" t="s">
        <v>42</v>
      </c>
      <c r="K1" s="23"/>
      <c r="L1" s="23"/>
    </row>
    <row r="2" spans="1:12" ht="45.7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6.25" customHeight="1" x14ac:dyDescent="0.25">
      <c r="A3" s="20" t="str">
        <f>'приложение 1'!A3:K3</f>
        <v>Министерство здравоохранения Чеченской Республики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60" customHeight="1" x14ac:dyDescent="0.25">
      <c r="A4" s="18" t="s">
        <v>1</v>
      </c>
      <c r="B4" s="18" t="s">
        <v>2</v>
      </c>
      <c r="C4" s="18" t="s">
        <v>3</v>
      </c>
      <c r="D4" s="18" t="s">
        <v>64</v>
      </c>
      <c r="E4" s="18" t="s">
        <v>4</v>
      </c>
      <c r="F4" s="18" t="s">
        <v>5</v>
      </c>
      <c r="G4" s="18" t="s">
        <v>6</v>
      </c>
      <c r="H4" s="18"/>
      <c r="I4" s="18"/>
      <c r="J4" s="18"/>
      <c r="K4" s="18"/>
      <c r="L4" s="18" t="s">
        <v>7</v>
      </c>
    </row>
    <row r="5" spans="1:12" ht="49.5" customHeight="1" x14ac:dyDescent="0.25">
      <c r="A5" s="18"/>
      <c r="B5" s="18"/>
      <c r="C5" s="18"/>
      <c r="D5" s="18"/>
      <c r="E5" s="18"/>
      <c r="F5" s="18"/>
      <c r="G5" s="18" t="s">
        <v>8</v>
      </c>
      <c r="H5" s="18"/>
      <c r="I5" s="4" t="s">
        <v>9</v>
      </c>
      <c r="J5" s="4" t="s">
        <v>10</v>
      </c>
      <c r="K5" s="4" t="s">
        <v>11</v>
      </c>
      <c r="L5" s="18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8">
        <v>7</v>
      </c>
      <c r="H6" s="18"/>
      <c r="I6" s="4">
        <v>8</v>
      </c>
      <c r="J6" s="4">
        <v>9</v>
      </c>
      <c r="K6" s="4">
        <v>10</v>
      </c>
      <c r="L6" s="4">
        <v>11</v>
      </c>
    </row>
    <row r="7" spans="1:12" x14ac:dyDescent="0.25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8.25" customHeight="1" x14ac:dyDescent="0.25">
      <c r="A8" s="24" t="s">
        <v>63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.75" x14ac:dyDescent="0.25">
      <c r="A9" s="11" t="s">
        <v>13</v>
      </c>
      <c r="B9" s="11"/>
      <c r="C9" s="11"/>
      <c r="D9" s="15">
        <f>J9/I9</f>
        <v>1.0327495840562586</v>
      </c>
      <c r="E9" s="11">
        <v>2019</v>
      </c>
      <c r="F9" s="11">
        <v>2019</v>
      </c>
      <c r="G9" s="11">
        <v>2019</v>
      </c>
      <c r="H9" s="3" t="s">
        <v>14</v>
      </c>
      <c r="I9" s="14">
        <v>684.64350188640003</v>
      </c>
      <c r="J9" s="14">
        <v>707.06529179999995</v>
      </c>
      <c r="K9" s="14">
        <f>J9-I9</f>
        <v>22.421789913599923</v>
      </c>
      <c r="L9" s="25"/>
    </row>
    <row r="10" spans="1:12" ht="15.75" hidden="1" x14ac:dyDescent="0.25">
      <c r="A10" s="12"/>
      <c r="B10" s="12"/>
      <c r="C10" s="12"/>
      <c r="D10" s="12"/>
      <c r="E10" s="12"/>
      <c r="F10" s="12"/>
      <c r="G10" s="12"/>
      <c r="H10" s="3" t="s">
        <v>15</v>
      </c>
      <c r="I10" s="4"/>
      <c r="J10" s="4"/>
      <c r="K10" s="4"/>
      <c r="L10" s="26"/>
    </row>
    <row r="11" spans="1:12" ht="15.75" hidden="1" x14ac:dyDescent="0.25">
      <c r="A11" s="12"/>
      <c r="B11" s="12"/>
      <c r="C11" s="12"/>
      <c r="D11" s="12"/>
      <c r="E11" s="12"/>
      <c r="F11" s="12"/>
      <c r="G11" s="12"/>
      <c r="H11" s="3" t="s">
        <v>16</v>
      </c>
      <c r="I11" s="4"/>
      <c r="J11" s="4"/>
      <c r="K11" s="4"/>
      <c r="L11" s="26"/>
    </row>
    <row r="12" spans="1:12" ht="15.75" hidden="1" x14ac:dyDescent="0.25">
      <c r="A12" s="13"/>
      <c r="B12" s="13"/>
      <c r="C12" s="13"/>
      <c r="D12" s="13"/>
      <c r="E12" s="13"/>
      <c r="F12" s="13"/>
      <c r="G12" s="13"/>
      <c r="H12" s="3" t="s">
        <v>17</v>
      </c>
      <c r="I12" s="4"/>
      <c r="J12" s="4"/>
      <c r="K12" s="4"/>
      <c r="L12" s="27"/>
    </row>
    <row r="13" spans="1:12" ht="33.75" customHeight="1" x14ac:dyDescent="0.25">
      <c r="A13" s="24" t="s">
        <v>61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 customHeight="1" x14ac:dyDescent="0.25">
      <c r="A14" s="11" t="s">
        <v>18</v>
      </c>
      <c r="B14" s="11"/>
      <c r="C14" s="11"/>
      <c r="D14" s="15">
        <f>J14/I14</f>
        <v>1.0450059653998311</v>
      </c>
      <c r="E14" s="11">
        <v>2019</v>
      </c>
      <c r="F14" s="11">
        <v>2019</v>
      </c>
      <c r="G14" s="11">
        <v>2019</v>
      </c>
      <c r="H14" s="3" t="s">
        <v>14</v>
      </c>
      <c r="I14" s="14">
        <v>145.7854160112</v>
      </c>
      <c r="J14" s="14">
        <v>152.34662940000004</v>
      </c>
      <c r="K14" s="14">
        <f>J14-I14</f>
        <v>6.5612133888000415</v>
      </c>
      <c r="L14" s="18"/>
    </row>
    <row r="15" spans="1:12" ht="15.75" hidden="1" x14ac:dyDescent="0.25">
      <c r="A15" s="12"/>
      <c r="B15" s="12"/>
      <c r="C15" s="12"/>
      <c r="D15" s="12"/>
      <c r="E15" s="12"/>
      <c r="F15" s="12"/>
      <c r="G15" s="12"/>
      <c r="H15" s="3" t="s">
        <v>15</v>
      </c>
      <c r="I15" s="4"/>
      <c r="J15" s="4"/>
      <c r="K15" s="4"/>
      <c r="L15" s="18"/>
    </row>
    <row r="16" spans="1:12" ht="15.75" hidden="1" x14ac:dyDescent="0.25">
      <c r="A16" s="12"/>
      <c r="B16" s="12"/>
      <c r="C16" s="12"/>
      <c r="D16" s="12"/>
      <c r="E16" s="12"/>
      <c r="F16" s="12"/>
      <c r="G16" s="12"/>
      <c r="H16" s="3" t="s">
        <v>16</v>
      </c>
      <c r="I16" s="4"/>
      <c r="J16" s="4"/>
      <c r="K16" s="4"/>
      <c r="L16" s="18"/>
    </row>
    <row r="17" spans="1:12" ht="15.75" hidden="1" x14ac:dyDescent="0.25">
      <c r="A17" s="13"/>
      <c r="B17" s="13"/>
      <c r="C17" s="13"/>
      <c r="D17" s="13"/>
      <c r="E17" s="13"/>
      <c r="F17" s="13"/>
      <c r="G17" s="13"/>
      <c r="H17" s="3" t="s">
        <v>17</v>
      </c>
      <c r="I17" s="4"/>
      <c r="J17" s="4"/>
      <c r="K17" s="4"/>
      <c r="L17" s="18"/>
    </row>
    <row r="18" spans="1:12" ht="30" customHeight="1" x14ac:dyDescent="0.25">
      <c r="A18" s="24" t="s">
        <v>62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customHeight="1" x14ac:dyDescent="0.25">
      <c r="A19" s="11" t="s">
        <v>19</v>
      </c>
      <c r="B19" s="11"/>
      <c r="C19" s="11"/>
      <c r="D19" s="15">
        <f>J19/I19</f>
        <v>1.0381823744882426</v>
      </c>
      <c r="E19" s="11">
        <v>2019</v>
      </c>
      <c r="F19" s="11">
        <v>2019</v>
      </c>
      <c r="G19" s="11">
        <v>2019</v>
      </c>
      <c r="H19" s="3" t="s">
        <v>14</v>
      </c>
      <c r="I19" s="14">
        <v>904.02986494800007</v>
      </c>
      <c r="J19" s="14">
        <v>938.54787180000005</v>
      </c>
      <c r="K19" s="14">
        <f>J19-I19</f>
        <v>34.518006851999985</v>
      </c>
      <c r="L19" s="18"/>
    </row>
    <row r="20" spans="1:12" ht="15.75" hidden="1" x14ac:dyDescent="0.25">
      <c r="A20" s="12"/>
      <c r="B20" s="12"/>
      <c r="C20" s="12"/>
      <c r="D20" s="12"/>
      <c r="E20" s="12"/>
      <c r="F20" s="12"/>
      <c r="G20" s="12"/>
      <c r="H20" s="3" t="s">
        <v>15</v>
      </c>
      <c r="I20" s="4"/>
      <c r="J20" s="4"/>
      <c r="K20" s="4"/>
      <c r="L20" s="18"/>
    </row>
    <row r="21" spans="1:12" ht="15.75" hidden="1" x14ac:dyDescent="0.25">
      <c r="A21" s="12"/>
      <c r="B21" s="12"/>
      <c r="C21" s="12"/>
      <c r="D21" s="12"/>
      <c r="E21" s="12"/>
      <c r="F21" s="12"/>
      <c r="G21" s="12"/>
      <c r="H21" s="3" t="s">
        <v>16</v>
      </c>
      <c r="I21" s="4"/>
      <c r="J21" s="4"/>
      <c r="K21" s="4"/>
      <c r="L21" s="18"/>
    </row>
    <row r="22" spans="1:12" ht="15.75" hidden="1" x14ac:dyDescent="0.25">
      <c r="A22" s="13"/>
      <c r="B22" s="13"/>
      <c r="C22" s="13"/>
      <c r="D22" s="13"/>
      <c r="E22" s="13"/>
      <c r="F22" s="13"/>
      <c r="G22" s="13"/>
      <c r="H22" s="3" t="s">
        <v>17</v>
      </c>
      <c r="I22" s="4"/>
      <c r="J22" s="4"/>
      <c r="K22" s="4"/>
      <c r="L22" s="18"/>
    </row>
    <row r="23" spans="1:12" ht="21.75" hidden="1" customHeight="1" x14ac:dyDescent="0.25">
      <c r="A23" s="17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idden="1" x14ac:dyDescent="0.25">
      <c r="A24" s="18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 hidden="1" customHeight="1" x14ac:dyDescent="0.25">
      <c r="A25" s="11" t="s">
        <v>22</v>
      </c>
      <c r="B25" s="11"/>
      <c r="C25" s="11"/>
      <c r="D25" s="11"/>
      <c r="E25" s="11"/>
      <c r="F25" s="11"/>
      <c r="G25" s="11">
        <v>2019</v>
      </c>
      <c r="H25" s="3" t="s">
        <v>14</v>
      </c>
      <c r="I25" s="4"/>
      <c r="J25" s="4"/>
      <c r="K25" s="4"/>
      <c r="L25" s="18"/>
    </row>
    <row r="26" spans="1:12" ht="15.75" hidden="1" x14ac:dyDescent="0.25">
      <c r="A26" s="12"/>
      <c r="B26" s="12"/>
      <c r="C26" s="12"/>
      <c r="D26" s="12"/>
      <c r="E26" s="12"/>
      <c r="F26" s="12"/>
      <c r="G26" s="12"/>
      <c r="H26" s="3" t="s">
        <v>15</v>
      </c>
      <c r="I26" s="4"/>
      <c r="J26" s="4"/>
      <c r="K26" s="4"/>
      <c r="L26" s="18"/>
    </row>
    <row r="27" spans="1:12" ht="15.75" hidden="1" x14ac:dyDescent="0.25">
      <c r="A27" s="12"/>
      <c r="B27" s="12"/>
      <c r="C27" s="12"/>
      <c r="D27" s="12"/>
      <c r="E27" s="12"/>
      <c r="F27" s="12"/>
      <c r="G27" s="12"/>
      <c r="H27" s="3" t="s">
        <v>16</v>
      </c>
      <c r="I27" s="4"/>
      <c r="J27" s="4"/>
      <c r="K27" s="4"/>
      <c r="L27" s="18"/>
    </row>
    <row r="28" spans="1:12" ht="15.75" hidden="1" x14ac:dyDescent="0.25">
      <c r="A28" s="13"/>
      <c r="B28" s="13"/>
      <c r="C28" s="13"/>
      <c r="D28" s="13"/>
      <c r="E28" s="13"/>
      <c r="F28" s="13"/>
      <c r="G28" s="13"/>
      <c r="H28" s="3" t="s">
        <v>17</v>
      </c>
      <c r="I28" s="4"/>
      <c r="J28" s="4"/>
      <c r="K28" s="4"/>
      <c r="L28" s="18"/>
    </row>
    <row r="29" spans="1:12" hidden="1" x14ac:dyDescent="0.25">
      <c r="A29" s="18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 hidden="1" customHeight="1" x14ac:dyDescent="0.25">
      <c r="A30" s="11" t="s">
        <v>24</v>
      </c>
      <c r="B30" s="11"/>
      <c r="C30" s="11"/>
      <c r="D30" s="11"/>
      <c r="E30" s="11"/>
      <c r="F30" s="11"/>
      <c r="G30" s="11">
        <v>2019</v>
      </c>
      <c r="H30" s="3" t="s">
        <v>14</v>
      </c>
      <c r="I30" s="4"/>
      <c r="J30" s="4"/>
      <c r="K30" s="4"/>
      <c r="L30" s="18"/>
    </row>
    <row r="31" spans="1:12" ht="15.75" hidden="1" x14ac:dyDescent="0.25">
      <c r="A31" s="12"/>
      <c r="B31" s="12"/>
      <c r="C31" s="12"/>
      <c r="D31" s="12"/>
      <c r="E31" s="12"/>
      <c r="F31" s="12"/>
      <c r="G31" s="12"/>
      <c r="H31" s="3" t="s">
        <v>15</v>
      </c>
      <c r="I31" s="4"/>
      <c r="J31" s="4"/>
      <c r="K31" s="4"/>
      <c r="L31" s="18"/>
    </row>
    <row r="32" spans="1:12" ht="15.75" hidden="1" x14ac:dyDescent="0.25">
      <c r="A32" s="12"/>
      <c r="B32" s="12"/>
      <c r="C32" s="12"/>
      <c r="D32" s="12"/>
      <c r="E32" s="12"/>
      <c r="F32" s="12"/>
      <c r="G32" s="12"/>
      <c r="H32" s="3" t="s">
        <v>16</v>
      </c>
      <c r="I32" s="4"/>
      <c r="J32" s="4"/>
      <c r="K32" s="4"/>
      <c r="L32" s="18"/>
    </row>
    <row r="33" spans="1:12" ht="15.75" hidden="1" x14ac:dyDescent="0.25">
      <c r="A33" s="13"/>
      <c r="B33" s="13"/>
      <c r="C33" s="13"/>
      <c r="D33" s="13"/>
      <c r="E33" s="13"/>
      <c r="F33" s="13"/>
      <c r="G33" s="13"/>
      <c r="H33" s="3" t="s">
        <v>17</v>
      </c>
      <c r="I33" s="4"/>
      <c r="J33" s="4"/>
      <c r="K33" s="4"/>
      <c r="L33" s="18"/>
    </row>
    <row r="34" spans="1:12" hidden="1" x14ac:dyDescent="0.25">
      <c r="A34" s="18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hidden="1" customHeight="1" x14ac:dyDescent="0.25">
      <c r="A35" s="11" t="s">
        <v>26</v>
      </c>
      <c r="B35" s="11"/>
      <c r="C35" s="11"/>
      <c r="D35" s="11"/>
      <c r="E35" s="11"/>
      <c r="F35" s="11"/>
      <c r="G35" s="11">
        <v>2019</v>
      </c>
      <c r="H35" s="3" t="s">
        <v>14</v>
      </c>
      <c r="I35" s="4"/>
      <c r="J35" s="4"/>
      <c r="K35" s="4"/>
      <c r="L35" s="18"/>
    </row>
    <row r="36" spans="1:12" ht="15.75" hidden="1" x14ac:dyDescent="0.25">
      <c r="A36" s="12"/>
      <c r="B36" s="12"/>
      <c r="C36" s="12"/>
      <c r="D36" s="12"/>
      <c r="E36" s="12"/>
      <c r="F36" s="12"/>
      <c r="G36" s="12"/>
      <c r="H36" s="3" t="s">
        <v>15</v>
      </c>
      <c r="I36" s="4"/>
      <c r="J36" s="4"/>
      <c r="K36" s="4"/>
      <c r="L36" s="18"/>
    </row>
    <row r="37" spans="1:12" ht="15.75" hidden="1" x14ac:dyDescent="0.25">
      <c r="A37" s="12"/>
      <c r="B37" s="12"/>
      <c r="C37" s="12"/>
      <c r="D37" s="12"/>
      <c r="E37" s="12"/>
      <c r="F37" s="12"/>
      <c r="G37" s="12"/>
      <c r="H37" s="3" t="s">
        <v>16</v>
      </c>
      <c r="I37" s="4"/>
      <c r="J37" s="4"/>
      <c r="K37" s="4"/>
      <c r="L37" s="18"/>
    </row>
    <row r="38" spans="1:12" ht="15.75" hidden="1" x14ac:dyDescent="0.25">
      <c r="A38" s="13"/>
      <c r="B38" s="13"/>
      <c r="C38" s="13"/>
      <c r="D38" s="13"/>
      <c r="E38" s="13"/>
      <c r="F38" s="13"/>
      <c r="G38" s="13"/>
      <c r="H38" s="3" t="s">
        <v>17</v>
      </c>
      <c r="I38" s="4"/>
      <c r="J38" s="4"/>
      <c r="K38" s="4"/>
      <c r="L38" s="18"/>
    </row>
    <row r="39" spans="1:12" hidden="1" x14ac:dyDescent="0.25">
      <c r="A39" s="18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5.75" hidden="1" customHeight="1" x14ac:dyDescent="0.25">
      <c r="A40" s="11" t="s">
        <v>28</v>
      </c>
      <c r="B40" s="11"/>
      <c r="C40" s="11"/>
      <c r="D40" s="11"/>
      <c r="E40" s="11"/>
      <c r="F40" s="11"/>
      <c r="G40" s="11">
        <v>2019</v>
      </c>
      <c r="H40" s="3" t="s">
        <v>14</v>
      </c>
      <c r="I40" s="4"/>
      <c r="J40" s="4"/>
      <c r="K40" s="4"/>
      <c r="L40" s="18"/>
    </row>
    <row r="41" spans="1:12" ht="15.75" hidden="1" x14ac:dyDescent="0.25">
      <c r="A41" s="12"/>
      <c r="B41" s="12"/>
      <c r="C41" s="12"/>
      <c r="D41" s="12"/>
      <c r="E41" s="12"/>
      <c r="F41" s="12"/>
      <c r="G41" s="12"/>
      <c r="H41" s="3" t="s">
        <v>15</v>
      </c>
      <c r="I41" s="4"/>
      <c r="J41" s="4"/>
      <c r="K41" s="4"/>
      <c r="L41" s="18"/>
    </row>
    <row r="42" spans="1:12" ht="15.75" hidden="1" x14ac:dyDescent="0.25">
      <c r="A42" s="12"/>
      <c r="B42" s="12"/>
      <c r="C42" s="12"/>
      <c r="D42" s="12"/>
      <c r="E42" s="12"/>
      <c r="F42" s="12"/>
      <c r="G42" s="12"/>
      <c r="H42" s="3" t="s">
        <v>16</v>
      </c>
      <c r="I42" s="4"/>
      <c r="J42" s="4"/>
      <c r="K42" s="4"/>
      <c r="L42" s="18"/>
    </row>
    <row r="43" spans="1:12" ht="15.75" hidden="1" x14ac:dyDescent="0.25">
      <c r="A43" s="13"/>
      <c r="B43" s="13"/>
      <c r="C43" s="13"/>
      <c r="D43" s="13"/>
      <c r="E43" s="13"/>
      <c r="F43" s="13"/>
      <c r="G43" s="13"/>
      <c r="H43" s="3" t="s">
        <v>17</v>
      </c>
      <c r="I43" s="4"/>
      <c r="J43" s="4"/>
      <c r="K43" s="4"/>
      <c r="L43" s="18"/>
    </row>
    <row r="44" spans="1:12" hidden="1" x14ac:dyDescent="0.25">
      <c r="A44" s="18" t="s">
        <v>29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5.75" hidden="1" customHeight="1" x14ac:dyDescent="0.25">
      <c r="A45" s="11" t="s">
        <v>30</v>
      </c>
      <c r="B45" s="11"/>
      <c r="C45" s="11"/>
      <c r="D45" s="11"/>
      <c r="E45" s="11"/>
      <c r="F45" s="11"/>
      <c r="G45" s="11">
        <v>2019</v>
      </c>
      <c r="H45" s="3" t="s">
        <v>14</v>
      </c>
      <c r="I45" s="4"/>
      <c r="J45" s="4"/>
      <c r="K45" s="4"/>
      <c r="L45" s="18"/>
    </row>
    <row r="46" spans="1:12" ht="15.75" hidden="1" x14ac:dyDescent="0.25">
      <c r="A46" s="12"/>
      <c r="B46" s="12"/>
      <c r="C46" s="12"/>
      <c r="D46" s="12"/>
      <c r="E46" s="12"/>
      <c r="F46" s="12"/>
      <c r="G46" s="12"/>
      <c r="H46" s="3" t="s">
        <v>15</v>
      </c>
      <c r="I46" s="4"/>
      <c r="J46" s="4"/>
      <c r="K46" s="4"/>
      <c r="L46" s="18"/>
    </row>
    <row r="47" spans="1:12" ht="15.75" hidden="1" x14ac:dyDescent="0.25">
      <c r="A47" s="12"/>
      <c r="B47" s="12"/>
      <c r="C47" s="12"/>
      <c r="D47" s="12"/>
      <c r="E47" s="12"/>
      <c r="F47" s="12"/>
      <c r="G47" s="12"/>
      <c r="H47" s="3" t="s">
        <v>16</v>
      </c>
      <c r="I47" s="4"/>
      <c r="J47" s="4"/>
      <c r="K47" s="4"/>
      <c r="L47" s="18"/>
    </row>
    <row r="48" spans="1:12" ht="15.75" hidden="1" x14ac:dyDescent="0.25">
      <c r="A48" s="13"/>
      <c r="B48" s="13"/>
      <c r="C48" s="13"/>
      <c r="D48" s="13"/>
      <c r="E48" s="13"/>
      <c r="F48" s="13"/>
      <c r="G48" s="13"/>
      <c r="H48" s="3" t="s">
        <v>17</v>
      </c>
      <c r="I48" s="4"/>
      <c r="J48" s="4"/>
      <c r="K48" s="4"/>
      <c r="L48" s="18"/>
    </row>
    <row r="49" spans="1:12" hidden="1" x14ac:dyDescent="0.25">
      <c r="A49" s="17" t="s">
        <v>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idden="1" x14ac:dyDescent="0.25">
      <c r="A50" s="18" t="s">
        <v>32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.75" hidden="1" customHeight="1" x14ac:dyDescent="0.25">
      <c r="A51" s="11" t="s">
        <v>33</v>
      </c>
      <c r="B51" s="11"/>
      <c r="C51" s="11"/>
      <c r="D51" s="11"/>
      <c r="E51" s="11"/>
      <c r="F51" s="11"/>
      <c r="G51" s="11">
        <v>2019</v>
      </c>
      <c r="H51" s="3" t="s">
        <v>14</v>
      </c>
      <c r="I51" s="4"/>
      <c r="J51" s="4"/>
      <c r="K51" s="4"/>
      <c r="L51" s="18"/>
    </row>
    <row r="52" spans="1:12" ht="15.75" hidden="1" x14ac:dyDescent="0.25">
      <c r="A52" s="12"/>
      <c r="B52" s="12"/>
      <c r="C52" s="12"/>
      <c r="D52" s="12"/>
      <c r="E52" s="12"/>
      <c r="F52" s="12"/>
      <c r="G52" s="12"/>
      <c r="H52" s="3" t="s">
        <v>15</v>
      </c>
      <c r="I52" s="4"/>
      <c r="J52" s="4"/>
      <c r="K52" s="4"/>
      <c r="L52" s="18"/>
    </row>
    <row r="53" spans="1:12" ht="15.75" hidden="1" x14ac:dyDescent="0.25">
      <c r="A53" s="12"/>
      <c r="B53" s="12"/>
      <c r="C53" s="12"/>
      <c r="D53" s="12"/>
      <c r="E53" s="12"/>
      <c r="F53" s="12"/>
      <c r="G53" s="12"/>
      <c r="H53" s="3" t="s">
        <v>16</v>
      </c>
      <c r="I53" s="4"/>
      <c r="J53" s="4"/>
      <c r="K53" s="4"/>
      <c r="L53" s="18"/>
    </row>
    <row r="54" spans="1:12" ht="15.75" hidden="1" x14ac:dyDescent="0.25">
      <c r="A54" s="13"/>
      <c r="B54" s="13"/>
      <c r="C54" s="13"/>
      <c r="D54" s="13"/>
      <c r="E54" s="13"/>
      <c r="F54" s="13"/>
      <c r="G54" s="13"/>
      <c r="H54" s="3" t="s">
        <v>17</v>
      </c>
      <c r="I54" s="4"/>
      <c r="J54" s="4"/>
      <c r="K54" s="4"/>
      <c r="L54" s="18"/>
    </row>
    <row r="55" spans="1:12" hidden="1" x14ac:dyDescent="0.25">
      <c r="A55" s="18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5.75" hidden="1" customHeight="1" x14ac:dyDescent="0.25">
      <c r="A56" s="11" t="s">
        <v>35</v>
      </c>
      <c r="B56" s="11"/>
      <c r="C56" s="11"/>
      <c r="D56" s="11"/>
      <c r="E56" s="11"/>
      <c r="F56" s="11"/>
      <c r="G56" s="11">
        <v>2019</v>
      </c>
      <c r="H56" s="3" t="s">
        <v>14</v>
      </c>
      <c r="I56" s="4"/>
      <c r="J56" s="4"/>
      <c r="K56" s="4"/>
      <c r="L56" s="18"/>
    </row>
    <row r="57" spans="1:12" ht="15.75" hidden="1" x14ac:dyDescent="0.25">
      <c r="A57" s="12"/>
      <c r="B57" s="12"/>
      <c r="C57" s="12"/>
      <c r="D57" s="12"/>
      <c r="E57" s="12"/>
      <c r="F57" s="12"/>
      <c r="G57" s="12"/>
      <c r="H57" s="3" t="s">
        <v>15</v>
      </c>
      <c r="I57" s="4"/>
      <c r="J57" s="4"/>
      <c r="K57" s="4"/>
      <c r="L57" s="18"/>
    </row>
    <row r="58" spans="1:12" ht="15.75" hidden="1" x14ac:dyDescent="0.25">
      <c r="A58" s="12"/>
      <c r="B58" s="12"/>
      <c r="C58" s="12"/>
      <c r="D58" s="12"/>
      <c r="E58" s="12"/>
      <c r="F58" s="12"/>
      <c r="G58" s="12"/>
      <c r="H58" s="3" t="s">
        <v>16</v>
      </c>
      <c r="I58" s="4"/>
      <c r="J58" s="4"/>
      <c r="K58" s="4"/>
      <c r="L58" s="18"/>
    </row>
    <row r="59" spans="1:12" ht="15.75" hidden="1" x14ac:dyDescent="0.25">
      <c r="A59" s="13"/>
      <c r="B59" s="13"/>
      <c r="C59" s="13"/>
      <c r="D59" s="13"/>
      <c r="E59" s="13"/>
      <c r="F59" s="13"/>
      <c r="G59" s="13"/>
      <c r="H59" s="3" t="s">
        <v>17</v>
      </c>
      <c r="I59" s="4"/>
      <c r="J59" s="4"/>
      <c r="K59" s="4"/>
      <c r="L59" s="18"/>
    </row>
    <row r="60" spans="1:12" hidden="1" x14ac:dyDescent="0.25">
      <c r="A60" s="16" t="s">
        <v>36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idden="1" x14ac:dyDescent="0.25">
      <c r="A61" s="16" t="s">
        <v>54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idden="1" x14ac:dyDescent="0.25">
      <c r="A62" s="16" t="s">
        <v>37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idden="1" x14ac:dyDescent="0.25">
      <c r="A63" s="16" t="s">
        <v>38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idden="1" x14ac:dyDescent="0.25">
      <c r="A64" s="16" t="s">
        <v>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idden="1" x14ac:dyDescent="0.25">
      <c r="A65" s="16" t="s">
        <v>40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idden="1" x14ac:dyDescent="0.25">
      <c r="A66" s="16" t="s">
        <v>41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5.75" hidden="1" x14ac:dyDescent="0.25">
      <c r="A67" s="5"/>
    </row>
  </sheetData>
  <mergeCells count="43">
    <mergeCell ref="L14:L17"/>
    <mergeCell ref="A18:L18"/>
    <mergeCell ref="L9:L12"/>
    <mergeCell ref="A13:L13"/>
    <mergeCell ref="G6:H6"/>
    <mergeCell ref="A7:L7"/>
    <mergeCell ref="A8:L8"/>
    <mergeCell ref="J1:L1"/>
    <mergeCell ref="A2:L2"/>
    <mergeCell ref="G4:K4"/>
    <mergeCell ref="L4:L5"/>
    <mergeCell ref="G5:H5"/>
    <mergeCell ref="A4:A5"/>
    <mergeCell ref="B4:B5"/>
    <mergeCell ref="C4:C5"/>
    <mergeCell ref="D4:D5"/>
    <mergeCell ref="E4:E5"/>
    <mergeCell ref="F4:F5"/>
    <mergeCell ref="A3:L3"/>
    <mergeCell ref="A29:L29"/>
    <mergeCell ref="L30:L33"/>
    <mergeCell ref="A24:L24"/>
    <mergeCell ref="L25:L28"/>
    <mergeCell ref="L19:L22"/>
    <mergeCell ref="A23:L23"/>
    <mergeCell ref="A44:L44"/>
    <mergeCell ref="L45:L48"/>
    <mergeCell ref="A39:L39"/>
    <mergeCell ref="L40:L43"/>
    <mergeCell ref="A34:L34"/>
    <mergeCell ref="L35:L38"/>
    <mergeCell ref="A63:L63"/>
    <mergeCell ref="A64:L64"/>
    <mergeCell ref="A65:L65"/>
    <mergeCell ref="A66:L66"/>
    <mergeCell ref="A49:L49"/>
    <mergeCell ref="A50:L50"/>
    <mergeCell ref="L51:L54"/>
    <mergeCell ref="A55:L55"/>
    <mergeCell ref="L56:L59"/>
    <mergeCell ref="A60:L60"/>
    <mergeCell ref="A61:L61"/>
    <mergeCell ref="A62:L62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Мухадин М. Хасмегов</dc:creator>
  <cp:lastModifiedBy>Мухадин М. Хасмегов</cp:lastModifiedBy>
  <cp:lastPrinted>2019-05-13T08:05:16Z</cp:lastPrinted>
  <dcterms:created xsi:type="dcterms:W3CDTF">2019-05-13T07:54:02Z</dcterms:created>
  <dcterms:modified xsi:type="dcterms:W3CDTF">2019-07-04T07:55:37Z</dcterms:modified>
</cp:coreProperties>
</file>